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区内就业补贴" sheetId="1" r:id="rId1"/>
  </sheets>
  <calcPr calcId="144525"/>
</workbook>
</file>

<file path=xl/sharedStrings.xml><?xml version="1.0" encoding="utf-8"?>
<sst xmlns="http://schemas.openxmlformats.org/spreadsheetml/2006/main" count="195" uniqueCount="113">
  <si>
    <t>山南市2022年第二批区内企业政策兑现花名册</t>
  </si>
  <si>
    <t>（单位：元）</t>
  </si>
  <si>
    <t>序号</t>
  </si>
  <si>
    <t>申请企业</t>
  </si>
  <si>
    <t>法人</t>
  </si>
  <si>
    <t>人数</t>
  </si>
  <si>
    <t>申请补贴人员</t>
  </si>
  <si>
    <t>身份证号码</t>
  </si>
  <si>
    <t>性别</t>
  </si>
  <si>
    <t>学历</t>
  </si>
  <si>
    <t>毕业院校</t>
  </si>
  <si>
    <t>生活补贴</t>
  </si>
  <si>
    <t>住房补贴</t>
  </si>
  <si>
    <t>社保补贴</t>
  </si>
  <si>
    <t>培训补贴</t>
  </si>
  <si>
    <t>合计资金</t>
  </si>
  <si>
    <t>西藏索雅生态工程技术有限公司</t>
  </si>
  <si>
    <t>尹怡岚</t>
  </si>
  <si>
    <t>旦增罗布</t>
  </si>
  <si>
    <t>542232****0038</t>
  </si>
  <si>
    <t>男</t>
  </si>
  <si>
    <t>专科</t>
  </si>
  <si>
    <t>西藏农牧学院</t>
  </si>
  <si>
    <t>次仁达瓦</t>
  </si>
  <si>
    <t>542232****001X</t>
  </si>
  <si>
    <t>湖南安全技术职业学院</t>
  </si>
  <si>
    <t>尼玛坚才</t>
  </si>
  <si>
    <t>542221****0911</t>
  </si>
  <si>
    <t>湖南城建职业技术学院</t>
  </si>
  <si>
    <t>西藏弘树建设有限公司</t>
  </si>
  <si>
    <t>颜树双</t>
  </si>
  <si>
    <t>旦增多吉</t>
  </si>
  <si>
    <t>542222****0033</t>
  </si>
  <si>
    <t>湘西民族职业技术学院</t>
  </si>
  <si>
    <t>白玛拉珍</t>
  </si>
  <si>
    <t>542221****0920</t>
  </si>
  <si>
    <t>女</t>
  </si>
  <si>
    <t>南昌工学院</t>
  </si>
  <si>
    <t>索朗曲珍</t>
  </si>
  <si>
    <t>542231****0049</t>
  </si>
  <si>
    <t>本科</t>
  </si>
  <si>
    <t>南华大学</t>
  </si>
  <si>
    <t>索朗拉姆</t>
  </si>
  <si>
    <t>542232****4027</t>
  </si>
  <si>
    <t>怀化职业技术学院</t>
  </si>
  <si>
    <t>白玛曲宗</t>
  </si>
  <si>
    <t>542222****0063</t>
  </si>
  <si>
    <t>贡觉曲珍</t>
  </si>
  <si>
    <t>542224****0023</t>
  </si>
  <si>
    <t>湖南有色金属职业技术学院</t>
  </si>
  <si>
    <t>贡觉梅朵</t>
  </si>
  <si>
    <t>542224****0050</t>
  </si>
  <si>
    <t>西藏职业技术学院</t>
  </si>
  <si>
    <t>琼琼</t>
  </si>
  <si>
    <t>542221****0948</t>
  </si>
  <si>
    <t>西藏山南龙达建筑有限责任公司</t>
  </si>
  <si>
    <t>普布次仁</t>
  </si>
  <si>
    <t>索朗次仁</t>
  </si>
  <si>
    <t>542221****0014</t>
  </si>
  <si>
    <t>广东工业大学</t>
  </si>
  <si>
    <t>西藏清匠电气科技有限公司</t>
  </si>
  <si>
    <t>李俊</t>
  </si>
  <si>
    <t>巴桑拉宗</t>
  </si>
  <si>
    <t>542227****1046</t>
  </si>
  <si>
    <t xml:space="preserve">专科 </t>
  </si>
  <si>
    <t>旦增杰布</t>
  </si>
  <si>
    <t>542231****0150</t>
  </si>
  <si>
    <t xml:space="preserve">西藏职业技术学院 </t>
  </si>
  <si>
    <t>西洛</t>
  </si>
  <si>
    <t>542225****0019</t>
  </si>
  <si>
    <t>伍金格桑</t>
  </si>
  <si>
    <t>542221****0918</t>
  </si>
  <si>
    <t>洛桑索朗</t>
  </si>
  <si>
    <t>542226****0016</t>
  </si>
  <si>
    <t>强巴次仁</t>
  </si>
  <si>
    <t>542221****091X</t>
  </si>
  <si>
    <t>娄底职业技术学院</t>
  </si>
  <si>
    <t>建基工程咨询有限公司西藏分公司</t>
  </si>
  <si>
    <t>陈友良</t>
  </si>
  <si>
    <t>扎西卓玛</t>
  </si>
  <si>
    <t>542231****0547</t>
  </si>
  <si>
    <t>西藏民族大学</t>
  </si>
  <si>
    <t>加措</t>
  </si>
  <si>
    <t>542221****0016</t>
  </si>
  <si>
    <t>山南鑫雅生态工程技术有限公司</t>
  </si>
  <si>
    <t>张恒</t>
  </si>
  <si>
    <t>索朗扎西</t>
  </si>
  <si>
    <t>542231****0039</t>
  </si>
  <si>
    <t>索朗旦增</t>
  </si>
  <si>
    <t>542231****049X</t>
  </si>
  <si>
    <t>连云港职业技术学院</t>
  </si>
  <si>
    <t>益西多吉</t>
  </si>
  <si>
    <t>542231****0510</t>
  </si>
  <si>
    <t>石家庄经济职业技术学院</t>
  </si>
  <si>
    <t>索朗卓嘎</t>
  </si>
  <si>
    <t>542231****0046</t>
  </si>
  <si>
    <t>拉萨师范高等专科学校</t>
  </si>
  <si>
    <t>山南市月光建筑建筑有限责任公司</t>
  </si>
  <si>
    <t>晋美</t>
  </si>
  <si>
    <t>晋美土旦</t>
  </si>
  <si>
    <t>542231****0258</t>
  </si>
  <si>
    <t>云南国土资源职业学院</t>
  </si>
  <si>
    <t>山南华信通劳务服务有限公司</t>
  </si>
  <si>
    <t>宁继刚</t>
  </si>
  <si>
    <t>嘎玛群培</t>
  </si>
  <si>
    <t>542221****013X</t>
  </si>
  <si>
    <t>南京农业大学</t>
  </si>
  <si>
    <t>顿珠</t>
  </si>
  <si>
    <t>542225****0017</t>
  </si>
  <si>
    <t>西藏大学</t>
  </si>
  <si>
    <t>洛桑曲珍</t>
  </si>
  <si>
    <t>542223****0047</t>
  </si>
  <si>
    <t>益阳职业技术学院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</si>
</sst>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sz val="18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21" borderId="12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1" fillId="24" borderId="13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abSelected="1" workbookViewId="0">
      <selection activeCell="A3" sqref="A3"/>
    </sheetView>
  </sheetViews>
  <sheetFormatPr defaultColWidth="9" defaultRowHeight="14.4"/>
  <cols>
    <col min="1" max="1" width="5.77777777777778" customWidth="1"/>
    <col min="2" max="2" width="9.77777777777778" customWidth="1"/>
    <col min="3" max="3" width="6.87962962962963" customWidth="1"/>
    <col min="4" max="4" width="4.25" customWidth="1"/>
    <col min="5" max="5" width="9" customWidth="1"/>
    <col min="6" max="6" width="15.8796296296296" customWidth="1"/>
    <col min="7" max="7" width="5.87962962962963" customWidth="1"/>
    <col min="8" max="8" width="5.62962962962963" customWidth="1"/>
    <col min="9" max="9" width="15.3796296296296" customWidth="1"/>
    <col min="10" max="10" width="7.75" customWidth="1"/>
    <col min="11" max="11" width="7.5" customWidth="1"/>
    <col min="12" max="12" width="9.75" customWidth="1"/>
    <col min="13" max="13" width="7.75" customWidth="1"/>
    <col min="14" max="14" width="11.75" customWidth="1"/>
  </cols>
  <sheetData>
    <row r="1" ht="42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2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5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35" customHeight="1" spans="1:14">
      <c r="A4" s="5">
        <v>1</v>
      </c>
      <c r="B4" s="6" t="s">
        <v>16</v>
      </c>
      <c r="C4" s="5" t="s">
        <v>17</v>
      </c>
      <c r="D4" s="5">
        <v>1</v>
      </c>
      <c r="E4" s="5" t="s">
        <v>18</v>
      </c>
      <c r="F4" s="7" t="s">
        <v>19</v>
      </c>
      <c r="G4" s="5" t="s">
        <v>20</v>
      </c>
      <c r="H4" s="5" t="s">
        <v>21</v>
      </c>
      <c r="I4" s="6" t="s">
        <v>22</v>
      </c>
      <c r="J4" s="5">
        <v>65550</v>
      </c>
      <c r="K4" s="5"/>
      <c r="L4" s="5">
        <v>30940.3</v>
      </c>
      <c r="M4" s="5"/>
      <c r="N4" s="5">
        <f>SUM(J4:M4)</f>
        <v>96490.3</v>
      </c>
    </row>
    <row r="5" ht="35" customHeight="1" spans="1:14">
      <c r="A5" s="5"/>
      <c r="B5" s="6"/>
      <c r="C5" s="5"/>
      <c r="D5" s="5">
        <v>2</v>
      </c>
      <c r="E5" s="5" t="s">
        <v>23</v>
      </c>
      <c r="F5" s="7" t="s">
        <v>24</v>
      </c>
      <c r="G5" s="5" t="s">
        <v>20</v>
      </c>
      <c r="H5" s="5" t="s">
        <v>21</v>
      </c>
      <c r="I5" s="6" t="s">
        <v>25</v>
      </c>
      <c r="J5" s="5"/>
      <c r="K5" s="5"/>
      <c r="L5" s="5"/>
      <c r="M5" s="5"/>
      <c r="N5" s="5"/>
    </row>
    <row r="6" ht="35" customHeight="1" spans="1:14">
      <c r="A6" s="5"/>
      <c r="B6" s="6"/>
      <c r="C6" s="5"/>
      <c r="D6" s="5">
        <v>3</v>
      </c>
      <c r="E6" s="5" t="s">
        <v>26</v>
      </c>
      <c r="F6" s="7" t="s">
        <v>27</v>
      </c>
      <c r="G6" s="5" t="s">
        <v>20</v>
      </c>
      <c r="H6" s="5" t="s">
        <v>21</v>
      </c>
      <c r="I6" s="6" t="s">
        <v>28</v>
      </c>
      <c r="J6" s="5"/>
      <c r="K6" s="5"/>
      <c r="L6" s="5"/>
      <c r="M6" s="5"/>
      <c r="N6" s="5"/>
    </row>
    <row r="7" ht="35" customHeight="1" spans="1:14">
      <c r="A7" s="8">
        <v>2</v>
      </c>
      <c r="B7" s="9" t="s">
        <v>29</v>
      </c>
      <c r="C7" s="10" t="s">
        <v>30</v>
      </c>
      <c r="D7" s="8">
        <v>4</v>
      </c>
      <c r="E7" s="8" t="s">
        <v>31</v>
      </c>
      <c r="F7" s="11" t="s">
        <v>32</v>
      </c>
      <c r="G7" s="8" t="s">
        <v>20</v>
      </c>
      <c r="H7" s="8" t="s">
        <v>21</v>
      </c>
      <c r="I7" s="12" t="s">
        <v>33</v>
      </c>
      <c r="J7" s="10">
        <v>171600</v>
      </c>
      <c r="K7" s="10">
        <v>85800</v>
      </c>
      <c r="L7" s="10">
        <v>67102.93</v>
      </c>
      <c r="M7" s="10"/>
      <c r="N7" s="8">
        <f>SUM(J7:M7)</f>
        <v>324502.93</v>
      </c>
    </row>
    <row r="8" ht="35" customHeight="1" spans="1:14">
      <c r="A8" s="5"/>
      <c r="B8" s="9"/>
      <c r="C8" s="10"/>
      <c r="D8" s="8">
        <v>5</v>
      </c>
      <c r="E8" s="5" t="s">
        <v>34</v>
      </c>
      <c r="F8" s="7" t="s">
        <v>35</v>
      </c>
      <c r="G8" s="5" t="s">
        <v>36</v>
      </c>
      <c r="H8" s="5" t="s">
        <v>21</v>
      </c>
      <c r="I8" s="6" t="s">
        <v>37</v>
      </c>
      <c r="J8" s="10"/>
      <c r="K8" s="10"/>
      <c r="L8" s="10"/>
      <c r="M8" s="10"/>
      <c r="N8" s="5"/>
    </row>
    <row r="9" ht="35" customHeight="1" spans="1:14">
      <c r="A9" s="5"/>
      <c r="B9" s="9"/>
      <c r="C9" s="10"/>
      <c r="D9" s="8">
        <v>6</v>
      </c>
      <c r="E9" s="5" t="s">
        <v>38</v>
      </c>
      <c r="F9" s="7" t="s">
        <v>39</v>
      </c>
      <c r="G9" s="5" t="s">
        <v>36</v>
      </c>
      <c r="H9" s="5" t="s">
        <v>40</v>
      </c>
      <c r="I9" s="6" t="s">
        <v>41</v>
      </c>
      <c r="J9" s="10"/>
      <c r="K9" s="10"/>
      <c r="L9" s="10"/>
      <c r="M9" s="10"/>
      <c r="N9" s="5"/>
    </row>
    <row r="10" ht="35" customHeight="1" spans="1:14">
      <c r="A10" s="5"/>
      <c r="B10" s="9"/>
      <c r="C10" s="10"/>
      <c r="D10" s="8">
        <v>7</v>
      </c>
      <c r="E10" s="5" t="s">
        <v>42</v>
      </c>
      <c r="F10" s="7" t="s">
        <v>43</v>
      </c>
      <c r="G10" s="5" t="s">
        <v>36</v>
      </c>
      <c r="H10" s="5" t="s">
        <v>21</v>
      </c>
      <c r="I10" s="6" t="s">
        <v>44</v>
      </c>
      <c r="J10" s="10"/>
      <c r="K10" s="10"/>
      <c r="L10" s="10"/>
      <c r="M10" s="10"/>
      <c r="N10" s="5"/>
    </row>
    <row r="11" ht="35" customHeight="1" spans="1:14">
      <c r="A11" s="5"/>
      <c r="B11" s="9"/>
      <c r="C11" s="10"/>
      <c r="D11" s="8">
        <v>8</v>
      </c>
      <c r="E11" s="5" t="s">
        <v>45</v>
      </c>
      <c r="F11" s="7" t="s">
        <v>46</v>
      </c>
      <c r="G11" s="5" t="s">
        <v>36</v>
      </c>
      <c r="H11" s="5" t="s">
        <v>21</v>
      </c>
      <c r="I11" s="6" t="s">
        <v>37</v>
      </c>
      <c r="J11" s="10"/>
      <c r="K11" s="10"/>
      <c r="L11" s="10"/>
      <c r="M11" s="10"/>
      <c r="N11" s="5"/>
    </row>
    <row r="12" ht="35" customHeight="1" spans="1:14">
      <c r="A12" s="5"/>
      <c r="B12" s="9"/>
      <c r="C12" s="10"/>
      <c r="D12" s="8">
        <v>9</v>
      </c>
      <c r="E12" s="5" t="s">
        <v>47</v>
      </c>
      <c r="F12" s="7" t="s">
        <v>48</v>
      </c>
      <c r="G12" s="5" t="s">
        <v>36</v>
      </c>
      <c r="H12" s="5" t="s">
        <v>21</v>
      </c>
      <c r="I12" s="6" t="s">
        <v>49</v>
      </c>
      <c r="J12" s="10"/>
      <c r="K12" s="10"/>
      <c r="L12" s="10"/>
      <c r="M12" s="10"/>
      <c r="N12" s="5"/>
    </row>
    <row r="13" ht="35" customHeight="1" spans="1:14">
      <c r="A13" s="5"/>
      <c r="B13" s="9"/>
      <c r="C13" s="10"/>
      <c r="D13" s="8">
        <v>10</v>
      </c>
      <c r="E13" s="5" t="s">
        <v>50</v>
      </c>
      <c r="F13" s="7" t="s">
        <v>51</v>
      </c>
      <c r="G13" s="5" t="s">
        <v>20</v>
      </c>
      <c r="H13" s="5" t="s">
        <v>21</v>
      </c>
      <c r="I13" s="6" t="s">
        <v>52</v>
      </c>
      <c r="J13" s="10"/>
      <c r="K13" s="10"/>
      <c r="L13" s="10"/>
      <c r="M13" s="10"/>
      <c r="N13" s="5"/>
    </row>
    <row r="14" ht="35" customHeight="1" spans="1:14">
      <c r="A14" s="5"/>
      <c r="B14" s="12"/>
      <c r="C14" s="8"/>
      <c r="D14" s="8">
        <v>11</v>
      </c>
      <c r="E14" s="5" t="s">
        <v>53</v>
      </c>
      <c r="F14" s="7" t="s">
        <v>54</v>
      </c>
      <c r="G14" s="5" t="s">
        <v>36</v>
      </c>
      <c r="H14" s="5" t="s">
        <v>21</v>
      </c>
      <c r="I14" s="6" t="s">
        <v>44</v>
      </c>
      <c r="J14" s="8"/>
      <c r="K14" s="8"/>
      <c r="L14" s="8"/>
      <c r="M14" s="8"/>
      <c r="N14" s="5"/>
    </row>
    <row r="15" ht="68" customHeight="1" spans="1:14">
      <c r="A15" s="5">
        <v>3</v>
      </c>
      <c r="B15" s="6" t="s">
        <v>55</v>
      </c>
      <c r="C15" s="6" t="s">
        <v>56</v>
      </c>
      <c r="D15" s="8">
        <v>12</v>
      </c>
      <c r="E15" s="5" t="s">
        <v>57</v>
      </c>
      <c r="F15" s="7" t="s">
        <v>58</v>
      </c>
      <c r="G15" s="5" t="s">
        <v>20</v>
      </c>
      <c r="H15" s="5" t="s">
        <v>40</v>
      </c>
      <c r="I15" s="6" t="s">
        <v>59</v>
      </c>
      <c r="J15" s="5">
        <v>21450</v>
      </c>
      <c r="K15" s="5">
        <v>26075</v>
      </c>
      <c r="L15" s="5">
        <v>10217.91</v>
      </c>
      <c r="M15" s="5"/>
      <c r="N15" s="5">
        <f>SUM(J15:M15)</f>
        <v>57742.91</v>
      </c>
    </row>
    <row r="16" ht="35" customHeight="1" spans="1:14">
      <c r="A16" s="5">
        <v>4</v>
      </c>
      <c r="B16" s="13" t="s">
        <v>60</v>
      </c>
      <c r="C16" s="14" t="s">
        <v>61</v>
      </c>
      <c r="D16" s="8">
        <v>13</v>
      </c>
      <c r="E16" s="5" t="s">
        <v>62</v>
      </c>
      <c r="F16" s="7" t="s">
        <v>63</v>
      </c>
      <c r="G16" s="5" t="s">
        <v>36</v>
      </c>
      <c r="H16" s="5" t="s">
        <v>64</v>
      </c>
      <c r="I16" s="6" t="s">
        <v>44</v>
      </c>
      <c r="J16" s="14">
        <v>158500</v>
      </c>
      <c r="K16" s="14"/>
      <c r="L16" s="14">
        <v>87061.15</v>
      </c>
      <c r="M16" s="14">
        <v>12000</v>
      </c>
      <c r="N16" s="5">
        <f>SUM(J16:M16)</f>
        <v>257561.15</v>
      </c>
    </row>
    <row r="17" ht="35" customHeight="1" spans="1:14">
      <c r="A17" s="5"/>
      <c r="B17" s="9"/>
      <c r="C17" s="10"/>
      <c r="D17" s="8">
        <v>14</v>
      </c>
      <c r="E17" s="5" t="s">
        <v>65</v>
      </c>
      <c r="F17" s="7" t="s">
        <v>66</v>
      </c>
      <c r="G17" s="5" t="s">
        <v>20</v>
      </c>
      <c r="H17" s="5" t="s">
        <v>21</v>
      </c>
      <c r="I17" s="6" t="s">
        <v>67</v>
      </c>
      <c r="J17" s="10"/>
      <c r="K17" s="10"/>
      <c r="L17" s="10"/>
      <c r="M17" s="10"/>
      <c r="N17" s="5"/>
    </row>
    <row r="18" ht="35" customHeight="1" spans="1:14">
      <c r="A18" s="5"/>
      <c r="B18" s="9"/>
      <c r="C18" s="10"/>
      <c r="D18" s="8">
        <v>15</v>
      </c>
      <c r="E18" s="5" t="s">
        <v>68</v>
      </c>
      <c r="F18" s="7" t="s">
        <v>69</v>
      </c>
      <c r="G18" s="5" t="s">
        <v>20</v>
      </c>
      <c r="H18" s="5" t="s">
        <v>64</v>
      </c>
      <c r="I18" s="6" t="s">
        <v>67</v>
      </c>
      <c r="J18" s="10"/>
      <c r="K18" s="10"/>
      <c r="L18" s="10"/>
      <c r="M18" s="10"/>
      <c r="N18" s="5"/>
    </row>
    <row r="19" ht="35" customHeight="1" spans="1:14">
      <c r="A19" s="5"/>
      <c r="B19" s="9"/>
      <c r="C19" s="10"/>
      <c r="D19" s="8">
        <v>16</v>
      </c>
      <c r="E19" s="5" t="s">
        <v>70</v>
      </c>
      <c r="F19" s="7" t="s">
        <v>71</v>
      </c>
      <c r="G19" s="5" t="s">
        <v>20</v>
      </c>
      <c r="H19" s="5" t="s">
        <v>64</v>
      </c>
      <c r="I19" s="6" t="s">
        <v>67</v>
      </c>
      <c r="J19" s="10"/>
      <c r="K19" s="10"/>
      <c r="L19" s="10"/>
      <c r="M19" s="10"/>
      <c r="N19" s="5"/>
    </row>
    <row r="20" ht="35" customHeight="1" spans="1:14">
      <c r="A20" s="5"/>
      <c r="B20" s="9"/>
      <c r="C20" s="10"/>
      <c r="D20" s="8">
        <v>17</v>
      </c>
      <c r="E20" s="5" t="s">
        <v>72</v>
      </c>
      <c r="F20" s="7" t="s">
        <v>73</v>
      </c>
      <c r="G20" s="5" t="s">
        <v>20</v>
      </c>
      <c r="H20" s="5" t="s">
        <v>64</v>
      </c>
      <c r="I20" s="6" t="s">
        <v>67</v>
      </c>
      <c r="J20" s="10"/>
      <c r="K20" s="10"/>
      <c r="L20" s="10"/>
      <c r="M20" s="10"/>
      <c r="N20" s="5"/>
    </row>
    <row r="21" ht="35" customHeight="1" spans="1:14">
      <c r="A21" s="5"/>
      <c r="B21" s="12"/>
      <c r="C21" s="8"/>
      <c r="D21" s="8">
        <v>18</v>
      </c>
      <c r="E21" s="5" t="s">
        <v>74</v>
      </c>
      <c r="F21" s="7" t="s">
        <v>75</v>
      </c>
      <c r="G21" s="5" t="s">
        <v>20</v>
      </c>
      <c r="H21" s="5" t="s">
        <v>64</v>
      </c>
      <c r="I21" s="6" t="s">
        <v>76</v>
      </c>
      <c r="J21" s="8"/>
      <c r="K21" s="8"/>
      <c r="L21" s="8"/>
      <c r="M21" s="8"/>
      <c r="N21" s="5"/>
    </row>
    <row r="22" ht="35" customHeight="1" spans="1:14">
      <c r="A22" s="5">
        <v>5</v>
      </c>
      <c r="B22" s="13" t="s">
        <v>77</v>
      </c>
      <c r="C22" s="14" t="s">
        <v>78</v>
      </c>
      <c r="D22" s="8">
        <v>19</v>
      </c>
      <c r="E22" s="5" t="s">
        <v>79</v>
      </c>
      <c r="F22" s="7" t="s">
        <v>80</v>
      </c>
      <c r="G22" s="5" t="s">
        <v>36</v>
      </c>
      <c r="H22" s="5" t="s">
        <v>21</v>
      </c>
      <c r="I22" s="6" t="s">
        <v>81</v>
      </c>
      <c r="J22" s="14">
        <v>79600</v>
      </c>
      <c r="K22" s="14"/>
      <c r="L22" s="14">
        <v>41462.36</v>
      </c>
      <c r="M22" s="14"/>
      <c r="N22" s="5">
        <f>SUM(J22:M22)</f>
        <v>121062.36</v>
      </c>
    </row>
    <row r="23" ht="24" customHeight="1" spans="1:14">
      <c r="A23" s="5"/>
      <c r="B23" s="12"/>
      <c r="C23" s="8"/>
      <c r="D23" s="8">
        <v>20</v>
      </c>
      <c r="E23" s="5" t="s">
        <v>82</v>
      </c>
      <c r="F23" s="7" t="s">
        <v>83</v>
      </c>
      <c r="G23" s="5" t="s">
        <v>20</v>
      </c>
      <c r="H23" s="5" t="s">
        <v>21</v>
      </c>
      <c r="I23" s="6" t="s">
        <v>52</v>
      </c>
      <c r="J23" s="8"/>
      <c r="K23" s="8"/>
      <c r="L23" s="8"/>
      <c r="M23" s="8"/>
      <c r="N23" s="5"/>
    </row>
    <row r="24" ht="35" customHeight="1" spans="1:14">
      <c r="A24" s="5">
        <v>6</v>
      </c>
      <c r="B24" s="13" t="s">
        <v>84</v>
      </c>
      <c r="C24" s="14" t="s">
        <v>85</v>
      </c>
      <c r="D24" s="8">
        <v>21</v>
      </c>
      <c r="E24" s="5" t="s">
        <v>86</v>
      </c>
      <c r="F24" s="7" t="s">
        <v>87</v>
      </c>
      <c r="G24" s="5" t="s">
        <v>20</v>
      </c>
      <c r="H24" s="5" t="s">
        <v>21</v>
      </c>
      <c r="I24" s="6" t="s">
        <v>25</v>
      </c>
      <c r="J24" s="14">
        <v>80400</v>
      </c>
      <c r="K24" s="14"/>
      <c r="L24" s="14">
        <v>42779.96</v>
      </c>
      <c r="M24" s="14"/>
      <c r="N24" s="5">
        <f>SUM(J24:M24)</f>
        <v>123179.96</v>
      </c>
    </row>
    <row r="25" ht="35" customHeight="1" spans="1:14">
      <c r="A25" s="5"/>
      <c r="B25" s="9"/>
      <c r="C25" s="10"/>
      <c r="D25" s="8">
        <v>22</v>
      </c>
      <c r="E25" s="5" t="s">
        <v>88</v>
      </c>
      <c r="F25" s="7" t="s">
        <v>89</v>
      </c>
      <c r="G25" s="5" t="s">
        <v>20</v>
      </c>
      <c r="H25" s="5" t="s">
        <v>21</v>
      </c>
      <c r="I25" s="6" t="s">
        <v>90</v>
      </c>
      <c r="J25" s="10"/>
      <c r="K25" s="10"/>
      <c r="L25" s="10"/>
      <c r="M25" s="10"/>
      <c r="N25" s="5"/>
    </row>
    <row r="26" ht="35" customHeight="1" spans="1:14">
      <c r="A26" s="5"/>
      <c r="B26" s="9"/>
      <c r="C26" s="10"/>
      <c r="D26" s="8">
        <v>23</v>
      </c>
      <c r="E26" s="5" t="s">
        <v>91</v>
      </c>
      <c r="F26" s="7" t="s">
        <v>92</v>
      </c>
      <c r="G26" s="5" t="s">
        <v>20</v>
      </c>
      <c r="H26" s="5" t="s">
        <v>21</v>
      </c>
      <c r="I26" s="6" t="s">
        <v>93</v>
      </c>
      <c r="J26" s="10"/>
      <c r="K26" s="10"/>
      <c r="L26" s="10"/>
      <c r="M26" s="10"/>
      <c r="N26" s="5"/>
    </row>
    <row r="27" ht="35" customHeight="1" spans="1:14">
      <c r="A27" s="5"/>
      <c r="B27" s="12"/>
      <c r="C27" s="8"/>
      <c r="D27" s="8">
        <v>24</v>
      </c>
      <c r="E27" s="5" t="s">
        <v>94</v>
      </c>
      <c r="F27" s="7" t="s">
        <v>95</v>
      </c>
      <c r="G27" s="5" t="s">
        <v>36</v>
      </c>
      <c r="H27" s="5" t="s">
        <v>21</v>
      </c>
      <c r="I27" s="6" t="s">
        <v>96</v>
      </c>
      <c r="J27" s="8"/>
      <c r="K27" s="8"/>
      <c r="L27" s="8"/>
      <c r="M27" s="8"/>
      <c r="N27" s="5"/>
    </row>
    <row r="28" ht="35" customHeight="1" spans="1:14">
      <c r="A28" s="14">
        <v>7</v>
      </c>
      <c r="B28" s="13" t="s">
        <v>84</v>
      </c>
      <c r="C28" s="14" t="s">
        <v>85</v>
      </c>
      <c r="D28" s="8">
        <v>25</v>
      </c>
      <c r="E28" s="5" t="s">
        <v>94</v>
      </c>
      <c r="F28" s="7" t="s">
        <v>95</v>
      </c>
      <c r="G28" s="5" t="s">
        <v>36</v>
      </c>
      <c r="H28" s="5" t="s">
        <v>21</v>
      </c>
      <c r="I28" s="6" t="s">
        <v>96</v>
      </c>
      <c r="J28" s="14">
        <v>79200</v>
      </c>
      <c r="K28" s="14"/>
      <c r="L28" s="14">
        <v>17721.28</v>
      </c>
      <c r="M28" s="14"/>
      <c r="N28" s="5">
        <f t="shared" ref="N28:N33" si="0">SUM(J28:M28)</f>
        <v>96921.28</v>
      </c>
    </row>
    <row r="29" ht="35" customHeight="1" spans="1:14">
      <c r="A29" s="10"/>
      <c r="B29" s="9"/>
      <c r="C29" s="10"/>
      <c r="D29" s="8">
        <v>26</v>
      </c>
      <c r="E29" s="5" t="s">
        <v>91</v>
      </c>
      <c r="F29" s="7" t="s">
        <v>92</v>
      </c>
      <c r="G29" s="5" t="s">
        <v>20</v>
      </c>
      <c r="H29" s="5" t="s">
        <v>21</v>
      </c>
      <c r="I29" s="6" t="s">
        <v>93</v>
      </c>
      <c r="J29" s="10"/>
      <c r="K29" s="10"/>
      <c r="L29" s="10"/>
      <c r="M29" s="10"/>
      <c r="N29" s="5"/>
    </row>
    <row r="30" ht="35" customHeight="1" spans="1:14">
      <c r="A30" s="10"/>
      <c r="B30" s="9"/>
      <c r="C30" s="10"/>
      <c r="D30" s="8">
        <v>27</v>
      </c>
      <c r="E30" s="5" t="s">
        <v>88</v>
      </c>
      <c r="F30" s="7" t="s">
        <v>89</v>
      </c>
      <c r="G30" s="5" t="s">
        <v>20</v>
      </c>
      <c r="H30" s="5" t="s">
        <v>21</v>
      </c>
      <c r="I30" s="6" t="s">
        <v>90</v>
      </c>
      <c r="J30" s="10"/>
      <c r="K30" s="10"/>
      <c r="L30" s="10"/>
      <c r="M30" s="10"/>
      <c r="N30" s="5"/>
    </row>
    <row r="31" ht="35" customHeight="1" spans="1:14">
      <c r="A31" s="8"/>
      <c r="B31" s="12"/>
      <c r="C31" s="8"/>
      <c r="D31" s="8">
        <v>28</v>
      </c>
      <c r="E31" s="5" t="s">
        <v>86</v>
      </c>
      <c r="F31" s="7" t="s">
        <v>87</v>
      </c>
      <c r="G31" s="5" t="s">
        <v>20</v>
      </c>
      <c r="H31" s="5" t="s">
        <v>21</v>
      </c>
      <c r="I31" s="6" t="s">
        <v>25</v>
      </c>
      <c r="J31" s="8"/>
      <c r="K31" s="8"/>
      <c r="L31" s="8"/>
      <c r="M31" s="8"/>
      <c r="N31" s="5"/>
    </row>
    <row r="32" ht="66" customHeight="1" spans="1:14">
      <c r="A32" s="8">
        <v>8</v>
      </c>
      <c r="B32" s="12" t="s">
        <v>97</v>
      </c>
      <c r="C32" s="8" t="s">
        <v>98</v>
      </c>
      <c r="D32" s="8">
        <v>29</v>
      </c>
      <c r="E32" s="5" t="s">
        <v>99</v>
      </c>
      <c r="F32" s="7" t="s">
        <v>100</v>
      </c>
      <c r="G32" s="5" t="s">
        <v>20</v>
      </c>
      <c r="H32" s="5" t="s">
        <v>21</v>
      </c>
      <c r="I32" s="6" t="s">
        <v>101</v>
      </c>
      <c r="J32" s="8">
        <v>34650</v>
      </c>
      <c r="K32" s="8">
        <v>19800</v>
      </c>
      <c r="L32" s="8"/>
      <c r="M32" s="8"/>
      <c r="N32" s="5">
        <f t="shared" si="0"/>
        <v>54450</v>
      </c>
    </row>
    <row r="33" ht="35" customHeight="1" spans="1:14">
      <c r="A33" s="15">
        <v>9</v>
      </c>
      <c r="B33" s="13" t="s">
        <v>102</v>
      </c>
      <c r="C33" s="14" t="s">
        <v>103</v>
      </c>
      <c r="D33" s="8">
        <v>30</v>
      </c>
      <c r="E33" s="5" t="s">
        <v>104</v>
      </c>
      <c r="F33" s="7" t="s">
        <v>105</v>
      </c>
      <c r="G33" s="5" t="s">
        <v>20</v>
      </c>
      <c r="H33" s="5" t="s">
        <v>40</v>
      </c>
      <c r="I33" s="6" t="s">
        <v>106</v>
      </c>
      <c r="J33" s="14">
        <v>88225</v>
      </c>
      <c r="K33" s="14">
        <v>54225</v>
      </c>
      <c r="L33" s="14">
        <v>49889.82</v>
      </c>
      <c r="M33" s="14"/>
      <c r="N33" s="14">
        <f t="shared" si="0"/>
        <v>192339.82</v>
      </c>
    </row>
    <row r="34" ht="35" customHeight="1" spans="1:14">
      <c r="A34" s="15"/>
      <c r="B34" s="9"/>
      <c r="C34" s="10"/>
      <c r="D34" s="8">
        <v>31</v>
      </c>
      <c r="E34" s="5" t="s">
        <v>107</v>
      </c>
      <c r="F34" s="7" t="s">
        <v>108</v>
      </c>
      <c r="G34" s="5" t="s">
        <v>20</v>
      </c>
      <c r="H34" s="5" t="s">
        <v>40</v>
      </c>
      <c r="I34" s="6" t="s">
        <v>109</v>
      </c>
      <c r="J34" s="10"/>
      <c r="K34" s="10"/>
      <c r="L34" s="10"/>
      <c r="M34" s="10"/>
      <c r="N34" s="10"/>
    </row>
    <row r="35" ht="35" customHeight="1" spans="1:14">
      <c r="A35" s="16"/>
      <c r="B35" s="12"/>
      <c r="C35" s="8"/>
      <c r="D35" s="8">
        <v>32</v>
      </c>
      <c r="E35" s="5" t="s">
        <v>110</v>
      </c>
      <c r="F35" s="7" t="s">
        <v>111</v>
      </c>
      <c r="G35" s="5" t="s">
        <v>36</v>
      </c>
      <c r="H35" s="5" t="s">
        <v>21</v>
      </c>
      <c r="I35" s="6" t="s">
        <v>112</v>
      </c>
      <c r="J35" s="8"/>
      <c r="K35" s="8"/>
      <c r="L35" s="8"/>
      <c r="M35" s="8"/>
      <c r="N35" s="8"/>
    </row>
    <row r="36" ht="35" customHeight="1" spans="1:14">
      <c r="A36" s="5" t="s">
        <v>15</v>
      </c>
      <c r="B36" s="5"/>
      <c r="C36" s="5"/>
      <c r="D36" s="5"/>
      <c r="E36" s="5"/>
      <c r="F36" s="5"/>
      <c r="G36" s="5"/>
      <c r="H36" s="5"/>
      <c r="I36" s="5"/>
      <c r="J36" s="5">
        <f t="shared" ref="J36:L36" si="1">SUM(J4:J35)</f>
        <v>779175</v>
      </c>
      <c r="K36" s="5">
        <f t="shared" si="1"/>
        <v>185900</v>
      </c>
      <c r="L36" s="5">
        <f t="shared" si="1"/>
        <v>347175.71</v>
      </c>
      <c r="M36" s="5">
        <f>SUM(M4:M32)</f>
        <v>12000</v>
      </c>
      <c r="N36" s="5">
        <f>SUM(N4:N35)</f>
        <v>1324250.71</v>
      </c>
    </row>
    <row r="37" ht="35" customHeight="1"/>
  </sheetData>
  <mergeCells count="59">
    <mergeCell ref="A1:N1"/>
    <mergeCell ref="A2:N2"/>
    <mergeCell ref="A36:I36"/>
    <mergeCell ref="A4:A6"/>
    <mergeCell ref="A7:A14"/>
    <mergeCell ref="A16:A21"/>
    <mergeCell ref="A22:A23"/>
    <mergeCell ref="A24:A27"/>
    <mergeCell ref="A28:A31"/>
    <mergeCell ref="A33:A35"/>
    <mergeCell ref="B4:B6"/>
    <mergeCell ref="B7:B14"/>
    <mergeCell ref="B16:B21"/>
    <mergeCell ref="B22:B23"/>
    <mergeCell ref="B24:B27"/>
    <mergeCell ref="B28:B31"/>
    <mergeCell ref="B33:B35"/>
    <mergeCell ref="C4:C6"/>
    <mergeCell ref="C7:C14"/>
    <mergeCell ref="C16:C21"/>
    <mergeCell ref="C22:C23"/>
    <mergeCell ref="C24:C27"/>
    <mergeCell ref="C28:C31"/>
    <mergeCell ref="C33:C35"/>
    <mergeCell ref="J4:J6"/>
    <mergeCell ref="J7:J14"/>
    <mergeCell ref="J16:J21"/>
    <mergeCell ref="J22:J23"/>
    <mergeCell ref="J24:J27"/>
    <mergeCell ref="J28:J31"/>
    <mergeCell ref="J33:J35"/>
    <mergeCell ref="K4:K6"/>
    <mergeCell ref="K7:K14"/>
    <mergeCell ref="K16:K21"/>
    <mergeCell ref="K22:K23"/>
    <mergeCell ref="K24:K27"/>
    <mergeCell ref="K28:K31"/>
    <mergeCell ref="K33:K35"/>
    <mergeCell ref="L4:L6"/>
    <mergeCell ref="L7:L14"/>
    <mergeCell ref="L16:L21"/>
    <mergeCell ref="L22:L23"/>
    <mergeCell ref="L24:L27"/>
    <mergeCell ref="L28:L31"/>
    <mergeCell ref="L33:L35"/>
    <mergeCell ref="M4:M6"/>
    <mergeCell ref="M7:M14"/>
    <mergeCell ref="M16:M21"/>
    <mergeCell ref="M22:M23"/>
    <mergeCell ref="M24:M27"/>
    <mergeCell ref="M28:M31"/>
    <mergeCell ref="M33:M35"/>
    <mergeCell ref="N4:N6"/>
    <mergeCell ref="N7:N14"/>
    <mergeCell ref="N16:N21"/>
    <mergeCell ref="N22:N23"/>
    <mergeCell ref="N24:N27"/>
    <mergeCell ref="N28:N31"/>
    <mergeCell ref="N33:N35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区内就业补贴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阿笨猫</cp:lastModifiedBy>
  <dcterms:created xsi:type="dcterms:W3CDTF">2006-09-13T11:21:00Z</dcterms:created>
  <dcterms:modified xsi:type="dcterms:W3CDTF">2022-03-31T04:04:57Z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F48B38D704674E20B34CDA456A80AD08</vt:lpwstr>
  </property>
</Properties>
</file>